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375" windowWidth="15480" windowHeight="9720" activeTab="1"/>
  </bookViews>
  <sheets>
    <sheet name="5-ВС характеристики" sheetId="1" r:id="rId1"/>
    <sheet name="6-ВО характеристики" sheetId="2" r:id="rId2"/>
  </sheets>
  <externalReferences>
    <externalReference r:id="rId5"/>
    <externalReference r:id="rId6"/>
    <externalReference r:id="rId7"/>
  </externalReferences>
  <definedNames>
    <definedName name="EFF_ADD">#REF!</definedName>
    <definedName name="fil">'[2]Титульный'!$F$15</definedName>
    <definedName name="god">'[2]Титульный'!$F$9</definedName>
    <definedName name="inn">'[2]Титульный'!$F$17</definedName>
    <definedName name="kind_of_activity">'[1]TEHSHEET'!$B$19:$B$21</definedName>
    <definedName name="kpp">'[2]Титульный'!$F$18</definedName>
    <definedName name="logical">'[2]TEHSHEET'!$B$3:$B$4</definedName>
    <definedName name="mo">'[2]Титульный'!$G$23</definedName>
    <definedName name="MR_ADD">#REF!</definedName>
    <definedName name="MR_LIST">'[2]REESTR'!$D$2:$D$30</definedName>
    <definedName name="oktmo">'[2]Титульный'!$G$24</definedName>
    <definedName name="org">'[2]Титульный'!$F$13</definedName>
    <definedName name="p1_rst_1">'[3]Лист2'!$A$1</definedName>
    <definedName name="prd2_range">'[2]TEHSHEET'!$F$3:$F$6</definedName>
    <definedName name="region_name">'[2]Титульный'!$E$7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'[2]TEHSHEET'!$D$3:$D$16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<sst xmlns="http://schemas.openxmlformats.org/spreadsheetml/2006/main" count="72" uniqueCount="49">
  <si>
    <t>№ п/п</t>
  </si>
  <si>
    <t>Наименование показателя</t>
  </si>
  <si>
    <t>Значение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</si>
  <si>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</si>
  <si>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</si>
  <si>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</si>
  <si>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</si>
  <si>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</si>
  <si>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</si>
  <si>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</si>
  <si>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</si>
  <si>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</si>
  <si>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3.6</t>
  </si>
  <si>
    <t>3.7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</si>
  <si>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</si>
  <si>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</si>
  <si>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</si>
  <si>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</si>
  <si>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</si>
  <si>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следующим показателям: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</si>
  <si>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</si>
  <si>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</si>
  <si>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</si>
  <si>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</si>
  <si>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</si>
  <si>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</si>
  <si>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</si>
  <si>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</si>
  <si>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</si>
  <si>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хлор остаточный связанный и хлор остаточный свободный</t>
  </si>
  <si>
    <t>4.4</t>
  </si>
  <si>
    <t>4.5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</si>
  <si>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</si>
  <si>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</si>
  <si>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взвешенные вещества</t>
  </si>
  <si>
    <t>2.2</t>
  </si>
  <si>
    <t>БПК</t>
  </si>
  <si>
    <t>2.3</t>
  </si>
  <si>
    <t>аммоний-ион</t>
  </si>
  <si>
    <t>2.4</t>
  </si>
  <si>
    <t>нитрит-анион</t>
  </si>
  <si>
    <t>2.5</t>
  </si>
  <si>
    <t>фосфаты (по Р)</t>
  </si>
  <si>
    <t>2.6</t>
  </si>
  <si>
    <t>нефтепродукты</t>
  </si>
  <si>
    <t>2.7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</si>
  <si>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</si>
  <si>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</si>
  <si>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Комментарии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</si>
</sst>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-* #,##0.000_р_._-;\-* #,##0.000_р_._-;_-* &quot;-&quot;???_р_._-;_-@_-"/>
    <numFmt numFmtId="166" formatCode="#,##0.0"/>
    <numFmt numFmtId="167" formatCode="#,##0.000"/>
    <numFmt numFmtId="168" formatCode="#,##0.0000"/>
    <numFmt numFmtId="169" formatCode="0.0000"/>
    <numFmt numFmtId="170" formatCode="#\."/>
    <numFmt numFmtId="171" formatCode="#.##0\.00"/>
    <numFmt numFmtId="172" formatCode="#\.00"/>
    <numFmt numFmtId="173" formatCode="\$#\.00"/>
    <numFmt numFmtId="174" formatCode="_-* #,##0_-;\-* #,##0_-;_-* &quot;-&quot;_-;_-@_-"/>
    <numFmt numFmtId="175" formatCode="_-* #,##0.00_-;\-* #,##0.00_-;_-* &quot;-&quot;??_-;_-@_-"/>
    <numFmt numFmtId="176" formatCode="&quot;$&quot;#,##0_);[Red]\(&quot;$&quot;#,##0\)"/>
    <numFmt numFmtId="177" formatCode="_-&quot;Ј&quot;* #,##0.00_-;\-&quot;Ј&quot;* #,##0.00_-;_-&quot;Ј&quot;* &quot;-&quot;??_-;_-@_-"/>
    <numFmt numFmtId="178" formatCode="_-* #,##0.00[$€-1]_-;\-* #,##0.00[$€-1]_-;_-* &quot;-&quot;??[$€-1]_-"/>
    <numFmt numFmtId="179" formatCode="0.0"/>
    <numFmt numFmtId="180" formatCode="General_)"/>
    <numFmt numFmtId="181" formatCode="%#\.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170" fontId="24" fillId="0" borderId="1">
      <alignment/>
      <protection locked="0"/>
    </xf>
    <xf numFmtId="171" fontId="24" fillId="0" borderId="0">
      <alignment/>
      <protection locked="0"/>
    </xf>
    <xf numFmtId="172" fontId="24" fillId="0" borderId="0">
      <alignment/>
      <protection locked="0"/>
    </xf>
    <xf numFmtId="171" fontId="24" fillId="0" borderId="0">
      <alignment/>
      <protection locked="0"/>
    </xf>
    <xf numFmtId="172" fontId="24" fillId="0" borderId="0">
      <alignment/>
      <protection locked="0"/>
    </xf>
    <xf numFmtId="173" fontId="24" fillId="0" borderId="0">
      <alignment/>
      <protection locked="0"/>
    </xf>
    <xf numFmtId="170" fontId="25" fillId="0" borderId="0">
      <alignment/>
      <protection locked="0"/>
    </xf>
    <xf numFmtId="170" fontId="25" fillId="0" borderId="0">
      <alignment/>
      <protection locked="0"/>
    </xf>
    <xf numFmtId="170" fontId="24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37" borderId="0" applyNumberFormat="0" applyBorder="0" applyAlignment="0" applyProtection="0"/>
    <xf numFmtId="0" fontId="11" fillId="3" borderId="0" applyNumberFormat="0" applyBorder="0" applyAlignment="0" applyProtection="0"/>
    <xf numFmtId="0" fontId="15" fillId="38" borderId="2" applyNumberFormat="0" applyAlignment="0" applyProtection="0"/>
    <xf numFmtId="0" fontId="17" fillId="39" borderId="3" applyNumberFormat="0" applyAlignment="0" applyProtection="0"/>
    <xf numFmtId="174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79" fontId="29" fillId="0" borderId="0" applyFill="0" applyBorder="0" applyAlignment="0" applyProtection="0"/>
    <xf numFmtId="179" fontId="30" fillId="0" borderId="0" applyFill="0" applyBorder="0" applyAlignment="0" applyProtection="0"/>
    <xf numFmtId="179" fontId="31" fillId="0" borderId="0" applyFill="0" applyBorder="0" applyAlignment="0" applyProtection="0"/>
    <xf numFmtId="179" fontId="32" fillId="0" borderId="0" applyFill="0" applyBorder="0" applyAlignment="0" applyProtection="0"/>
    <xf numFmtId="179" fontId="33" fillId="0" borderId="0" applyFill="0" applyBorder="0" applyAlignment="0" applyProtection="0"/>
    <xf numFmtId="179" fontId="34" fillId="0" borderId="0" applyFill="0" applyBorder="0" applyAlignment="0" applyProtection="0"/>
    <xf numFmtId="179" fontId="35" fillId="0" borderId="0" applyFill="0" applyBorder="0" applyAlignment="0" applyProtection="0"/>
    <xf numFmtId="0" fontId="10" fillId="4" borderId="0" applyNumberFormat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2" applyNumberFormat="0" applyAlignment="0" applyProtection="0"/>
    <xf numFmtId="0" fontId="16" fillId="0" borderId="7" applyNumberFormat="0" applyFill="0" applyAlignment="0" applyProtection="0"/>
    <xf numFmtId="0" fontId="12" fillId="40" borderId="0" applyNumberFormat="0" applyBorder="0" applyAlignment="0" applyProtection="0"/>
    <xf numFmtId="0" fontId="36" fillId="0" borderId="0" applyNumberFormat="0" applyFill="0" applyBorder="0" applyAlignment="0" applyProtection="0"/>
    <xf numFmtId="0" fontId="22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23" fillId="0" borderId="0">
      <alignment/>
      <protection/>
    </xf>
    <xf numFmtId="0" fontId="2" fillId="41" borderId="8" applyNumberFormat="0" applyFont="0" applyAlignment="0" applyProtection="0"/>
    <xf numFmtId="0" fontId="14" fillId="38" borderId="9" applyNumberFormat="0" applyAlignment="0" applyProtection="0"/>
    <xf numFmtId="0" fontId="38" fillId="0" borderId="0" applyNumberFormat="0">
      <alignment horizontal="left"/>
      <protection/>
    </xf>
    <xf numFmtId="0" fontId="23" fillId="0" borderId="0">
      <alignment/>
      <protection/>
    </xf>
    <xf numFmtId="0" fontId="6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180" fontId="22" fillId="0" borderId="11">
      <alignment/>
      <protection locked="0"/>
    </xf>
    <xf numFmtId="0" fontId="49" fillId="48" borderId="12" applyNumberFormat="0" applyAlignment="0" applyProtection="0"/>
    <xf numFmtId="0" fontId="50" fillId="49" borderId="13" applyNumberFormat="0" applyAlignment="0" applyProtection="0"/>
    <xf numFmtId="0" fontId="51" fillId="49" borderId="12" applyNumberFormat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Border="0">
      <alignment horizontal="center" vertical="center" wrapText="1"/>
      <protection/>
    </xf>
    <xf numFmtId="0" fontId="52" fillId="0" borderId="14" applyNumberFormat="0" applyFill="0" applyAlignment="0" applyProtection="0"/>
    <xf numFmtId="0" fontId="53" fillId="0" borderId="15" applyNumberFormat="0" applyFill="0" applyAlignment="0" applyProtection="0"/>
    <xf numFmtId="0" fontId="54" fillId="0" borderId="16" applyNumberFormat="0" applyFill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17" applyBorder="0">
      <alignment horizontal="center" vertical="center" wrapText="1"/>
      <protection/>
    </xf>
    <xf numFmtId="180" fontId="42" fillId="6" borderId="11">
      <alignment/>
      <protection/>
    </xf>
    <xf numFmtId="4" fontId="2" fillId="40" borderId="18" applyBorder="0">
      <alignment horizontal="right"/>
      <protection/>
    </xf>
    <xf numFmtId="0" fontId="55" fillId="0" borderId="19" applyNumberFormat="0" applyFill="0" applyAlignment="0" applyProtection="0"/>
    <xf numFmtId="0" fontId="36" fillId="0" borderId="1" applyNumberFormat="0" applyFill="0" applyAlignment="0" applyProtection="0"/>
    <xf numFmtId="0" fontId="56" fillId="50" borderId="20" applyNumberFormat="0" applyAlignment="0" applyProtection="0"/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41" fillId="0" borderId="0">
      <alignment horizontal="center" vertical="top" wrapText="1"/>
      <protection/>
    </xf>
    <xf numFmtId="0" fontId="43" fillId="0" borderId="0">
      <alignment horizontal="centerContinuous" vertical="center" wrapText="1"/>
      <protection/>
    </xf>
    <xf numFmtId="167" fontId="44" fillId="4" borderId="18">
      <alignment wrapText="1"/>
      <protection/>
    </xf>
    <xf numFmtId="0" fontId="57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59" fillId="0" borderId="0" applyNumberFormat="0" applyFill="0" applyBorder="0" applyAlignment="0" applyProtection="0"/>
    <xf numFmtId="0" fontId="60" fillId="52" borderId="0" applyNumberFormat="0" applyBorder="0" applyAlignment="0" applyProtection="0"/>
    <xf numFmtId="179" fontId="45" fillId="40" borderId="21" applyNumberFormat="0" applyBorder="0" applyAlignment="0">
      <protection locked="0"/>
    </xf>
    <xf numFmtId="0" fontId="61" fillId="0" borderId="0" applyNumberFormat="0" applyFill="0" applyBorder="0" applyAlignment="0" applyProtection="0"/>
    <xf numFmtId="0" fontId="1" fillId="53" borderId="22" applyNumberFormat="0" applyFont="0" applyAlignment="0" applyProtection="0"/>
    <xf numFmtId="0" fontId="26" fillId="41" borderId="8" applyNumberFormat="0" applyFont="0" applyAlignment="0" applyProtection="0"/>
    <xf numFmtId="0" fontId="26" fillId="41" borderId="8" applyNumberFormat="0" applyFont="0" applyAlignment="0" applyProtection="0"/>
    <xf numFmtId="0" fontId="26" fillId="41" borderId="8" applyNumberFormat="0" applyFont="0" applyAlignment="0" applyProtection="0"/>
    <xf numFmtId="0" fontId="26" fillId="41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23" applyNumberFormat="0" applyFill="0" applyAlignment="0" applyProtection="0"/>
    <xf numFmtId="0" fontId="23" fillId="0" borderId="0">
      <alignment/>
      <protection/>
    </xf>
    <xf numFmtId="179" fontId="36" fillId="0" borderId="0" applyFill="0" applyBorder="0" applyAlignment="0" applyProtection="0"/>
    <xf numFmtId="0" fontId="63" fillId="0" borderId="0" applyNumberFormat="0" applyFill="0" applyBorder="0" applyAlignment="0" applyProtection="0"/>
    <xf numFmtId="49" fontId="36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6" fillId="0" borderId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" fillId="4" borderId="0" applyBorder="0">
      <alignment horizontal="right"/>
      <protection/>
    </xf>
    <xf numFmtId="4" fontId="2" fillId="7" borderId="24" applyBorder="0">
      <alignment horizontal="right"/>
      <protection/>
    </xf>
    <xf numFmtId="4" fontId="2" fillId="4" borderId="18" applyFont="0" applyBorder="0">
      <alignment horizontal="right"/>
      <protection/>
    </xf>
    <xf numFmtId="0" fontId="64" fillId="54" borderId="0" applyNumberFormat="0" applyBorder="0" applyAlignment="0" applyProtection="0"/>
    <xf numFmtId="181" fontId="24" fillId="0" borderId="0">
      <alignment/>
      <protection locked="0"/>
    </xf>
  </cellStyleXfs>
  <cellXfs count="47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3" fillId="55" borderId="0" xfId="0" applyFont="1" applyFill="1" applyBorder="1" applyAlignment="1" applyProtection="1">
      <alignment horizontal="center" wrapText="1"/>
      <protection/>
    </xf>
    <xf numFmtId="0" fontId="3" fillId="55" borderId="21" xfId="0" applyFont="1" applyFill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  <xf numFmtId="0" fontId="3" fillId="55" borderId="2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55" borderId="25" xfId="0" applyFont="1" applyFill="1" applyBorder="1" applyAlignment="1" applyProtection="1">
      <alignment horizontal="center" vertical="center" wrapText="1"/>
      <protection/>
    </xf>
    <xf numFmtId="0" fontId="3" fillId="55" borderId="2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 vertical="top"/>
      <protection/>
    </xf>
    <xf numFmtId="0" fontId="2" fillId="55" borderId="27" xfId="0" applyFont="1" applyFill="1" applyBorder="1" applyAlignment="1" applyProtection="1">
      <alignment wrapText="1"/>
      <protection/>
    </xf>
    <xf numFmtId="0" fontId="2" fillId="55" borderId="27" xfId="0" applyFont="1" applyFill="1" applyBorder="1" applyAlignment="1" applyProtection="1">
      <alignment/>
      <protection/>
    </xf>
    <xf numFmtId="0" fontId="2" fillId="55" borderId="28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55" borderId="29" xfId="0" applyFont="1" applyFill="1" applyBorder="1" applyAlignment="1" applyProtection="1">
      <alignment horizontal="center" vertical="center" wrapText="1"/>
      <protection/>
    </xf>
    <xf numFmtId="49" fontId="2" fillId="55" borderId="30" xfId="0" applyNumberFormat="1" applyFont="1" applyFill="1" applyBorder="1" applyAlignment="1" applyProtection="1">
      <alignment horizontal="center" vertical="center"/>
      <protection/>
    </xf>
    <xf numFmtId="0" fontId="2" fillId="55" borderId="21" xfId="0" applyFont="1" applyFill="1" applyBorder="1" applyAlignment="1" applyProtection="1">
      <alignment/>
      <protection/>
    </xf>
    <xf numFmtId="49" fontId="2" fillId="55" borderId="31" xfId="0" applyNumberFormat="1" applyFont="1" applyFill="1" applyBorder="1" applyAlignment="1" applyProtection="1">
      <alignment horizontal="center" vertical="center"/>
      <protection/>
    </xf>
    <xf numFmtId="49" fontId="2" fillId="55" borderId="32" xfId="0" applyNumberFormat="1" applyFont="1" applyFill="1" applyBorder="1" applyAlignment="1" applyProtection="1">
      <alignment horizontal="center" vertical="center"/>
      <protection/>
    </xf>
    <xf numFmtId="49" fontId="2" fillId="40" borderId="33" xfId="0" applyNumberFormat="1" applyFont="1" applyFill="1" applyBorder="1" applyAlignment="1" applyProtection="1">
      <alignment horizontal="center" vertical="center" wrapText="1"/>
      <protection locked="0"/>
    </xf>
    <xf numFmtId="0" fontId="5" fillId="55" borderId="34" xfId="0" applyFont="1" applyFill="1" applyBorder="1" applyAlignment="1" applyProtection="1">
      <alignment horizontal="center" vertical="center" wrapText="1"/>
      <protection/>
    </xf>
    <xf numFmtId="0" fontId="5" fillId="55" borderId="35" xfId="0" applyFont="1" applyFill="1" applyBorder="1" applyAlignment="1" applyProtection="1">
      <alignment horizontal="center" vertical="center" wrapText="1"/>
      <protection/>
    </xf>
    <xf numFmtId="0" fontId="5" fillId="55" borderId="33" xfId="0" applyFont="1" applyFill="1" applyBorder="1" applyAlignment="1" applyProtection="1">
      <alignment horizontal="center" vertical="center" wrapText="1"/>
      <protection/>
    </xf>
    <xf numFmtId="0" fontId="2" fillId="55" borderId="36" xfId="0" applyFont="1" applyFill="1" applyBorder="1" applyAlignment="1" applyProtection="1">
      <alignment vertical="center" wrapText="1"/>
      <protection/>
    </xf>
    <xf numFmtId="167" fontId="2" fillId="40" borderId="37" xfId="0" applyNumberFormat="1" applyFont="1" applyFill="1" applyBorder="1" applyAlignment="1" applyProtection="1">
      <alignment horizontal="center" vertical="center"/>
      <protection locked="0"/>
    </xf>
    <xf numFmtId="4" fontId="2" fillId="40" borderId="37" xfId="0" applyNumberFormat="1" applyFont="1" applyFill="1" applyBorder="1" applyAlignment="1" applyProtection="1">
      <alignment horizontal="center" vertical="center"/>
      <protection locked="0"/>
    </xf>
    <xf numFmtId="4" fontId="2" fillId="4" borderId="37" xfId="0" applyNumberFormat="1" applyFont="1" applyFill="1" applyBorder="1" applyAlignment="1" applyProtection="1">
      <alignment horizontal="center" vertical="center"/>
      <protection/>
    </xf>
    <xf numFmtId="0" fontId="2" fillId="55" borderId="36" xfId="0" applyFont="1" applyFill="1" applyBorder="1" applyAlignment="1" applyProtection="1">
      <alignment horizontal="left" vertical="center" wrapText="1" indent="1"/>
      <protection/>
    </xf>
    <xf numFmtId="0" fontId="2" fillId="55" borderId="18" xfId="0" applyFont="1" applyFill="1" applyBorder="1" applyAlignment="1" applyProtection="1">
      <alignment horizontal="left" vertical="center" wrapText="1" indent="1"/>
      <protection/>
    </xf>
    <xf numFmtId="4" fontId="2" fillId="40" borderId="38" xfId="0" applyNumberFormat="1" applyFont="1" applyFill="1" applyBorder="1" applyAlignment="1" applyProtection="1">
      <alignment horizontal="center" vertical="center"/>
      <protection locked="0"/>
    </xf>
    <xf numFmtId="49" fontId="2" fillId="55" borderId="39" xfId="0" applyNumberFormat="1" applyFont="1" applyFill="1" applyBorder="1" applyAlignment="1" applyProtection="1">
      <alignment horizontal="center" vertical="center"/>
      <protection/>
    </xf>
    <xf numFmtId="0" fontId="2" fillId="55" borderId="40" xfId="0" applyFont="1" applyFill="1" applyBorder="1" applyAlignment="1" applyProtection="1">
      <alignment horizontal="left" vertical="center" wrapText="1" indent="1"/>
      <protection/>
    </xf>
    <xf numFmtId="4" fontId="2" fillId="40" borderId="41" xfId="0" applyNumberFormat="1" applyFont="1" applyFill="1" applyBorder="1" applyAlignment="1" applyProtection="1">
      <alignment horizontal="center" vertical="center"/>
      <protection locked="0"/>
    </xf>
    <xf numFmtId="0" fontId="2" fillId="55" borderId="42" xfId="0" applyFont="1" applyFill="1" applyBorder="1" applyAlignment="1" applyProtection="1">
      <alignment horizontal="left" vertical="center" wrapText="1" indent="1"/>
      <protection/>
    </xf>
    <xf numFmtId="4" fontId="2" fillId="40" borderId="43" xfId="0" applyNumberFormat="1" applyFont="1" applyFill="1" applyBorder="1" applyAlignment="1" applyProtection="1">
      <alignment horizontal="center" vertical="center"/>
      <protection locked="0"/>
    </xf>
    <xf numFmtId="0" fontId="2" fillId="55" borderId="27" xfId="0" applyFont="1" applyFill="1" applyBorder="1" applyAlignment="1" applyProtection="1">
      <alignment horizontal="right" vertical="top"/>
      <protection/>
    </xf>
    <xf numFmtId="3" fontId="2" fillId="4" borderId="37" xfId="0" applyNumberFormat="1" applyFont="1" applyFill="1" applyBorder="1" applyAlignment="1" applyProtection="1">
      <alignment horizontal="center" vertical="center"/>
      <protection/>
    </xf>
    <xf numFmtId="3" fontId="2" fillId="40" borderId="37" xfId="0" applyNumberFormat="1" applyFont="1" applyFill="1" applyBorder="1" applyAlignment="1" applyProtection="1">
      <alignment horizontal="center" vertical="center"/>
      <protection locked="0"/>
    </xf>
    <xf numFmtId="3" fontId="2" fillId="40" borderId="38" xfId="0" applyNumberFormat="1" applyFont="1" applyFill="1" applyBorder="1" applyAlignment="1" applyProtection="1">
      <alignment horizontal="center" vertical="center"/>
      <protection locked="0"/>
    </xf>
    <xf numFmtId="49" fontId="2" fillId="55" borderId="34" xfId="0" applyNumberFormat="1" applyFont="1" applyFill="1" applyBorder="1" applyAlignment="1" applyProtection="1">
      <alignment horizontal="center" vertical="center"/>
      <protection/>
    </xf>
    <xf numFmtId="0" fontId="2" fillId="55" borderId="35" xfId="0" applyFont="1" applyFill="1" applyBorder="1" applyAlignment="1" applyProtection="1">
      <alignment horizontal="left" vertical="center" wrapText="1" indent="1"/>
      <protection/>
    </xf>
    <xf numFmtId="0" fontId="3" fillId="7" borderId="44" xfId="0" applyFont="1" applyFill="1" applyBorder="1" applyAlignment="1" applyProtection="1">
      <alignment horizontal="center" vertical="center" wrapText="1"/>
      <protection/>
    </xf>
    <xf numFmtId="0" fontId="3" fillId="7" borderId="45" xfId="0" applyFont="1" applyFill="1" applyBorder="1" applyAlignment="1" applyProtection="1">
      <alignment horizontal="center" vertical="center" wrapText="1"/>
      <protection/>
    </xf>
    <xf numFmtId="0" fontId="3" fillId="7" borderId="46" xfId="0" applyFont="1" applyFill="1" applyBorder="1" applyAlignment="1" applyProtection="1">
      <alignment horizontal="center" vertical="center" wrapText="1"/>
      <protection/>
    </xf>
  </cellXfs>
  <cellStyles count="163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Followed Hyperlink" xfId="151"/>
    <cellStyle name="Плохой" xfId="152"/>
    <cellStyle name="Поле ввода" xfId="153"/>
    <cellStyle name="Пояснение" xfId="154"/>
    <cellStyle name="Примечание" xfId="155"/>
    <cellStyle name="Примечание 2" xfId="156"/>
    <cellStyle name="Примечание 3" xfId="157"/>
    <cellStyle name="Примечание 4" xfId="158"/>
    <cellStyle name="Примечание 5" xfId="159"/>
    <cellStyle name="Percent" xfId="160"/>
    <cellStyle name="Связанная ячейка" xfId="161"/>
    <cellStyle name="Стиль 1" xfId="162"/>
    <cellStyle name="ТЕКСТ" xfId="163"/>
    <cellStyle name="Текст предупреждения" xfId="164"/>
    <cellStyle name="Текстовый" xfId="165"/>
    <cellStyle name="Тысячи [0]_3Com" xfId="166"/>
    <cellStyle name="Тысячи_3Com" xfId="167"/>
    <cellStyle name="ФИКСИРОВАННЫЙ" xfId="168"/>
    <cellStyle name="Comma" xfId="169"/>
    <cellStyle name="Comma [0]" xfId="170"/>
    <cellStyle name="Финансовый 2" xfId="171"/>
    <cellStyle name="Формула" xfId="172"/>
    <cellStyle name="ФормулаВБ" xfId="173"/>
    <cellStyle name="ФормулаНаКонтроль" xfId="174"/>
    <cellStyle name="Хороший" xfId="175"/>
    <cellStyle name="Џђћ–…ќ’ќ›‰" xfId="1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OPEGI~1.VOL\LOCALS~1\Temp\srvsql\directum\&#1060;&#1086;&#1088;&#1084;&#1099;%20&#1056;&#1069;&#1050;\&#1042;&#1086;&#1076;&#1086;&#1086;&#1090;&#1074;&#1077;&#1076;&#1077;&#1085;&#1080;&#1077;%20&#1088;&#1072;&#1089;&#1082;&#1088;&#1099;&#1090;&#1080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OPEGI~1.VOL\LOCALS~1\Temp\srvsql\directum\&#1060;&#1086;&#1088;&#1084;&#1099;%20&#1056;&#1069;&#1050;\&#1042;&#1086;&#1076;&#1086;&#1089;&#1085;&#1072;&#1073;&#1078;&#1077;&#1085;&#1080;&#1077;%20&#1088;&#1072;&#1089;&#1082;&#1088;&#1099;&#1090;&#1080;&#10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3;&#1103;_&#1089;&#1072;&#1081;&#1090;&#1072;\&#1055;&#1058;&#1054;\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ВО цены"/>
      <sheetName val="ВО характеристики"/>
      <sheetName val="ВО инвестиции"/>
      <sheetName val="ВО доступ"/>
      <sheetName val="ВО показатели"/>
      <sheetName val="REESTR_ORG"/>
      <sheetName val="REESTR"/>
      <sheetName val="TEHSHEET"/>
      <sheetName val="tech"/>
    </sheetNames>
    <sheetDataSet>
      <sheetData sheetId="8"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и"/>
      <sheetName val="ХВС инвестиции"/>
      <sheetName val="ХВС доступ"/>
      <sheetName val="ХВС показатели"/>
      <sheetName val="REESTR_ORG"/>
      <sheetName val="REESTR"/>
      <sheetName val="TEHSHEET"/>
      <sheetName val="tech"/>
    </sheetNames>
    <sheetDataSet>
      <sheetData sheetId="0">
        <row r="7">
          <cell r="E7" t="str">
            <v>Вологодская область</v>
          </cell>
        </row>
        <row r="9">
          <cell r="F9" t="str">
            <v>2012</v>
          </cell>
        </row>
        <row r="13">
          <cell r="F13" t="str">
            <v>МУП ЖКХ "Вологдагорводоканал"</v>
          </cell>
        </row>
        <row r="17">
          <cell r="F17" t="str">
            <v>3525023596</v>
          </cell>
        </row>
        <row r="18">
          <cell r="F18" t="str">
            <v>035201001</v>
          </cell>
        </row>
      </sheetData>
      <sheetData sheetId="7">
        <row r="2">
          <cell r="D2" t="str">
            <v>Бабаевский муниципальный район</v>
          </cell>
        </row>
        <row r="3">
          <cell r="D3" t="str">
            <v>Бабушкинский муниципальный район</v>
          </cell>
        </row>
        <row r="4">
          <cell r="D4" t="str">
            <v>Белозерский муниципальный район</v>
          </cell>
        </row>
        <row r="5">
          <cell r="D5" t="str">
            <v>Вашкинский муниципальный район</v>
          </cell>
        </row>
        <row r="6">
          <cell r="D6" t="str">
            <v>Великоустюгский муниципальный район</v>
          </cell>
        </row>
        <row r="7">
          <cell r="D7" t="str">
            <v>Верховажский муниципальный район</v>
          </cell>
        </row>
        <row r="8">
          <cell r="D8" t="str">
            <v>Вожегодский муниципальный район</v>
          </cell>
        </row>
        <row r="9">
          <cell r="D9" t="str">
            <v>Вологодская область</v>
          </cell>
        </row>
        <row r="10">
          <cell r="D10" t="str">
            <v>Вологодский муниципальный район</v>
          </cell>
        </row>
        <row r="11">
          <cell r="D11" t="str">
            <v>Вытегорский муниципальный район</v>
          </cell>
        </row>
        <row r="12">
          <cell r="D12" t="str">
            <v>Город Вологда</v>
          </cell>
        </row>
        <row r="13">
          <cell r="D13" t="str">
            <v>Город Череповец</v>
          </cell>
        </row>
        <row r="14">
          <cell r="D14" t="str">
            <v>Грязовецкий муниципальный район</v>
          </cell>
        </row>
        <row r="15">
          <cell r="D15" t="str">
            <v>Кадуйский муниципальный район</v>
          </cell>
        </row>
        <row r="16">
          <cell r="D16" t="str">
            <v>Кирилловский муниципальный район</v>
          </cell>
        </row>
        <row r="17">
          <cell r="D17" t="str">
            <v>Кичменгско-Городецкий муниципальный район</v>
          </cell>
        </row>
        <row r="18">
          <cell r="D18" t="str">
            <v>Междуреченский муниципальный район</v>
          </cell>
        </row>
        <row r="19">
          <cell r="D19" t="str">
            <v>Никольский муниципальный район</v>
          </cell>
        </row>
        <row r="20">
          <cell r="D20" t="str">
            <v>Нюксенский муниципальный район</v>
          </cell>
        </row>
        <row r="21">
          <cell r="D21" t="str">
            <v>Сокольский муниципальный район</v>
          </cell>
        </row>
        <row r="22">
          <cell r="D22" t="str">
            <v>Сямженский муниципальный район</v>
          </cell>
        </row>
        <row r="23">
          <cell r="D23" t="str">
            <v>Тарногский муниципальный район</v>
          </cell>
        </row>
        <row r="24">
          <cell r="D24" t="str">
            <v>Тотемский муниципальный район</v>
          </cell>
        </row>
        <row r="25">
          <cell r="D25" t="str">
            <v>Усть-Кубинский муниципальный район</v>
          </cell>
        </row>
        <row r="26">
          <cell r="D26" t="str">
            <v>Устюженский муниципальный район</v>
          </cell>
        </row>
        <row r="27">
          <cell r="D27" t="str">
            <v>Харовский муниципальный район</v>
          </cell>
        </row>
        <row r="28">
          <cell r="D28" t="str">
            <v>Чагодощенский муниципальный район</v>
          </cell>
        </row>
        <row r="29">
          <cell r="D29" t="str">
            <v>Череповецкий муниципальный район</v>
          </cell>
        </row>
        <row r="30">
          <cell r="D30" t="str">
            <v>Шекснинский муниципальный район</v>
          </cell>
        </row>
      </sheetData>
      <sheetData sheetId="8">
        <row r="3">
          <cell r="B3" t="str">
            <v>да</v>
          </cell>
          <cell r="D3" t="str">
            <v>2007</v>
          </cell>
          <cell r="F3" t="str">
            <v>I квартал</v>
          </cell>
        </row>
        <row r="4">
          <cell r="B4" t="str">
            <v>нет</v>
          </cell>
          <cell r="D4" t="str">
            <v>2008</v>
          </cell>
          <cell r="F4" t="str">
            <v>II квартал</v>
          </cell>
        </row>
        <row r="5">
          <cell r="D5" t="str">
            <v>2009</v>
          </cell>
          <cell r="F5" t="str">
            <v>III квартал</v>
          </cell>
        </row>
        <row r="6">
          <cell r="D6" t="str">
            <v>2010</v>
          </cell>
          <cell r="F6" t="str">
            <v>IV квартал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C8:V28"/>
  <sheetViews>
    <sheetView zoomScalePageLayoutView="0" workbookViewId="0" topLeftCell="C11">
      <selection activeCell="D19" sqref="D19"/>
    </sheetView>
  </sheetViews>
  <sheetFormatPr defaultColWidth="9.140625" defaultRowHeight="15"/>
  <cols>
    <col min="1" max="2" width="0" style="1" hidden="1" customWidth="1"/>
    <col min="3" max="3" width="6.8515625" style="1" customWidth="1"/>
    <col min="4" max="4" width="50.7109375" style="1" customWidth="1"/>
    <col min="5" max="5" width="40.7109375" style="1" customWidth="1"/>
    <col min="6" max="7" width="2.7109375" style="1" customWidth="1"/>
    <col min="8" max="16384" width="9.140625" style="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3:22" ht="36" customHeight="1">
      <c r="C8" s="44" t="s">
        <v>14</v>
      </c>
      <c r="D8" s="45"/>
      <c r="E8" s="46"/>
      <c r="F8" s="6"/>
      <c r="G8" s="7"/>
      <c r="H8" s="7"/>
      <c r="I8" s="7"/>
      <c r="J8" s="7"/>
      <c r="K8" s="7"/>
      <c r="L8" s="7"/>
      <c r="M8" s="7"/>
      <c r="N8" s="7"/>
      <c r="O8" s="8"/>
      <c r="P8" s="8"/>
      <c r="Q8" s="8"/>
      <c r="R8" s="8"/>
      <c r="S8" s="8"/>
      <c r="T8" s="8"/>
      <c r="U8" s="8"/>
      <c r="V8" s="8"/>
    </row>
    <row r="9" spans="3:22" ht="12.75" customHeight="1" thickBot="1">
      <c r="C9" s="2"/>
      <c r="D9" s="2"/>
      <c r="E9" s="2"/>
      <c r="F9" s="3"/>
      <c r="G9" s="4"/>
      <c r="H9" s="4"/>
      <c r="I9" s="4"/>
      <c r="J9" s="4"/>
      <c r="K9" s="4"/>
      <c r="L9" s="4"/>
      <c r="M9" s="4"/>
      <c r="N9" s="4"/>
      <c r="O9" s="8"/>
      <c r="P9" s="8"/>
      <c r="Q9" s="8"/>
      <c r="R9" s="8"/>
      <c r="S9" s="8"/>
      <c r="T9" s="8"/>
      <c r="U9" s="8"/>
      <c r="V9" s="8"/>
    </row>
    <row r="10" spans="3:22" ht="30" customHeight="1" thickBot="1">
      <c r="C10" s="17" t="s">
        <v>0</v>
      </c>
      <c r="D10" s="9" t="s">
        <v>1</v>
      </c>
      <c r="E10" s="10" t="s">
        <v>2</v>
      </c>
      <c r="F10" s="3"/>
      <c r="G10" s="4"/>
      <c r="H10" s="4"/>
      <c r="I10" s="4"/>
      <c r="J10" s="4"/>
      <c r="K10" s="4"/>
      <c r="L10" s="4"/>
      <c r="M10" s="4"/>
      <c r="N10" s="4"/>
      <c r="O10" s="8"/>
      <c r="P10" s="8"/>
      <c r="Q10" s="8"/>
      <c r="R10" s="8"/>
      <c r="S10" s="8"/>
      <c r="T10" s="8"/>
      <c r="U10" s="8"/>
      <c r="V10" s="8"/>
    </row>
    <row r="11" spans="3:22" ht="12" customHeight="1" thickBot="1">
      <c r="C11" s="23">
        <v>1</v>
      </c>
      <c r="D11" s="24">
        <f>C11+1</f>
        <v>2</v>
      </c>
      <c r="E11" s="25">
        <f>D11+1</f>
        <v>3</v>
      </c>
      <c r="F11" s="3"/>
      <c r="G11" s="4"/>
      <c r="H11" s="4"/>
      <c r="I11" s="4"/>
      <c r="J11" s="4"/>
      <c r="K11" s="4"/>
      <c r="L11" s="4"/>
      <c r="M11" s="4"/>
      <c r="N11" s="4"/>
      <c r="O11" s="8"/>
      <c r="P11" s="8"/>
      <c r="Q11" s="8"/>
      <c r="R11" s="8"/>
      <c r="S11" s="8"/>
      <c r="T11" s="8"/>
      <c r="U11" s="8"/>
      <c r="V11" s="8"/>
    </row>
    <row r="12" spans="3:6" ht="34.5" customHeight="1">
      <c r="C12" s="20" t="s">
        <v>3</v>
      </c>
      <c r="D12" s="26" t="s">
        <v>15</v>
      </c>
      <c r="E12" s="27"/>
      <c r="F12" s="19"/>
    </row>
    <row r="13" spans="3:6" ht="34.5" customHeight="1">
      <c r="C13" s="20" t="s">
        <v>4</v>
      </c>
      <c r="D13" s="26" t="s">
        <v>16</v>
      </c>
      <c r="E13" s="28"/>
      <c r="F13" s="19"/>
    </row>
    <row r="14" spans="3:6" ht="34.5" customHeight="1">
      <c r="C14" s="20" t="s">
        <v>17</v>
      </c>
      <c r="D14" s="26" t="s">
        <v>18</v>
      </c>
      <c r="E14" s="28"/>
      <c r="F14" s="19"/>
    </row>
    <row r="15" spans="3:6" ht="34.5" customHeight="1">
      <c r="C15" s="20" t="s">
        <v>5</v>
      </c>
      <c r="D15" s="26" t="s">
        <v>19</v>
      </c>
      <c r="E15" s="29">
        <f>SUM(E16:E20)</f>
        <v>19866</v>
      </c>
      <c r="F15" s="19"/>
    </row>
    <row r="16" spans="3:6" ht="23.25" customHeight="1">
      <c r="C16" s="20" t="s">
        <v>7</v>
      </c>
      <c r="D16" s="30" t="s">
        <v>20</v>
      </c>
      <c r="E16" s="28">
        <v>4630</v>
      </c>
      <c r="F16" s="19"/>
    </row>
    <row r="17" spans="3:6" ht="23.25" customHeight="1">
      <c r="C17" s="20" t="s">
        <v>8</v>
      </c>
      <c r="D17" s="30" t="s">
        <v>21</v>
      </c>
      <c r="E17" s="28">
        <v>4630</v>
      </c>
      <c r="F17" s="19"/>
    </row>
    <row r="18" spans="3:6" ht="23.25" customHeight="1">
      <c r="C18" s="20" t="s">
        <v>9</v>
      </c>
      <c r="D18" s="30" t="s">
        <v>22</v>
      </c>
      <c r="E18" s="28">
        <v>9260</v>
      </c>
      <c r="F18" s="19"/>
    </row>
    <row r="19" spans="3:6" ht="23.25" customHeight="1">
      <c r="C19" s="20" t="s">
        <v>10</v>
      </c>
      <c r="D19" s="30" t="s">
        <v>23</v>
      </c>
      <c r="E19" s="28">
        <v>673</v>
      </c>
      <c r="F19" s="19"/>
    </row>
    <row r="20" spans="3:6" ht="23.25" customHeight="1">
      <c r="C20" s="20" t="s">
        <v>11</v>
      </c>
      <c r="D20" s="30" t="s">
        <v>24</v>
      </c>
      <c r="E20" s="28">
        <v>673</v>
      </c>
      <c r="F20" s="19"/>
    </row>
    <row r="21" spans="3:6" ht="34.5" customHeight="1">
      <c r="C21" s="20" t="s">
        <v>6</v>
      </c>
      <c r="D21" s="26" t="s">
        <v>25</v>
      </c>
      <c r="E21" s="29">
        <f>SUM(E22:E26)</f>
        <v>17</v>
      </c>
      <c r="F21" s="19"/>
    </row>
    <row r="22" spans="3:6" ht="22.5" customHeight="1">
      <c r="C22" s="20" t="s">
        <v>26</v>
      </c>
      <c r="D22" s="30" t="s">
        <v>20</v>
      </c>
      <c r="E22" s="28">
        <v>17</v>
      </c>
      <c r="F22" s="19"/>
    </row>
    <row r="23" spans="3:6" ht="22.5" customHeight="1">
      <c r="C23" s="20" t="s">
        <v>27</v>
      </c>
      <c r="D23" s="30" t="s">
        <v>21</v>
      </c>
      <c r="E23" s="28">
        <v>0</v>
      </c>
      <c r="F23" s="19"/>
    </row>
    <row r="24" spans="3:6" ht="22.5" customHeight="1">
      <c r="C24" s="18" t="s">
        <v>28</v>
      </c>
      <c r="D24" s="31" t="s">
        <v>29</v>
      </c>
      <c r="E24" s="32">
        <v>0</v>
      </c>
      <c r="F24" s="19"/>
    </row>
    <row r="25" spans="3:6" ht="22.5" customHeight="1">
      <c r="C25" s="33" t="s">
        <v>30</v>
      </c>
      <c r="D25" s="34" t="s">
        <v>23</v>
      </c>
      <c r="E25" s="35">
        <v>0</v>
      </c>
      <c r="F25" s="19"/>
    </row>
    <row r="26" spans="3:6" ht="22.5" customHeight="1" thickBot="1">
      <c r="C26" s="21" t="s">
        <v>31</v>
      </c>
      <c r="D26" s="36" t="s">
        <v>24</v>
      </c>
      <c r="E26" s="37">
        <v>0</v>
      </c>
      <c r="F26" s="19"/>
    </row>
    <row r="27" spans="3:6" ht="11.25">
      <c r="C27" s="38"/>
      <c r="D27" s="12"/>
      <c r="E27" s="13"/>
      <c r="F27" s="14"/>
    </row>
    <row r="28" spans="3:5" ht="11.25">
      <c r="C28" s="11"/>
      <c r="D28" s="15"/>
      <c r="E28" s="16"/>
    </row>
  </sheetData>
  <sheetProtection/>
  <mergeCells count="1">
    <mergeCell ref="C8:E8"/>
  </mergeCells>
  <dataValidations count="1">
    <dataValidation type="decimal" allowBlank="1" showInputMessage="1" showErrorMessage="1" sqref="E12:E26">
      <formula1>0</formula1>
      <formula2>999999999999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C8:W30"/>
  <sheetViews>
    <sheetView tabSelected="1" zoomScalePageLayoutView="0" workbookViewId="0" topLeftCell="D8">
      <selection activeCell="J24" sqref="J24"/>
    </sheetView>
  </sheetViews>
  <sheetFormatPr defaultColWidth="9.140625" defaultRowHeight="15"/>
  <cols>
    <col min="1" max="2" width="0" style="1" hidden="1" customWidth="1"/>
    <col min="3" max="3" width="3.7109375" style="1" hidden="1" customWidth="1"/>
    <col min="4" max="4" width="6.8515625" style="1" customWidth="1"/>
    <col min="5" max="5" width="50.7109375" style="1" customWidth="1"/>
    <col min="6" max="6" width="40.7109375" style="1" customWidth="1"/>
    <col min="7" max="7" width="3.7109375" style="1" customWidth="1"/>
    <col min="8" max="16384" width="9.140625" style="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3:23" ht="36" customHeight="1">
      <c r="C8" s="5"/>
      <c r="D8" s="44" t="s">
        <v>14</v>
      </c>
      <c r="E8" s="45"/>
      <c r="F8" s="46"/>
      <c r="G8" s="6"/>
      <c r="H8" s="7"/>
      <c r="I8" s="7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8"/>
      <c r="V8" s="8"/>
      <c r="W8" s="8"/>
    </row>
    <row r="9" spans="3:23" ht="12.75" customHeight="1" thickBot="1">
      <c r="C9" s="5"/>
      <c r="D9" s="2"/>
      <c r="E9" s="2"/>
      <c r="F9" s="2"/>
      <c r="G9" s="3"/>
      <c r="H9" s="4"/>
      <c r="I9" s="4"/>
      <c r="J9" s="4"/>
      <c r="K9" s="4"/>
      <c r="L9" s="4"/>
      <c r="M9" s="4"/>
      <c r="N9" s="4"/>
      <c r="O9" s="4"/>
      <c r="P9" s="8"/>
      <c r="Q9" s="8"/>
      <c r="R9" s="8"/>
      <c r="S9" s="8"/>
      <c r="T9" s="8"/>
      <c r="U9" s="8"/>
      <c r="V9" s="8"/>
      <c r="W9" s="8"/>
    </row>
    <row r="10" spans="3:23" ht="30" customHeight="1" thickBot="1">
      <c r="C10" s="5"/>
      <c r="D10" s="17" t="s">
        <v>0</v>
      </c>
      <c r="E10" s="9" t="s">
        <v>1</v>
      </c>
      <c r="F10" s="10" t="s">
        <v>2</v>
      </c>
      <c r="G10" s="3"/>
      <c r="H10" s="4"/>
      <c r="I10" s="4"/>
      <c r="J10" s="4"/>
      <c r="K10" s="4"/>
      <c r="L10" s="4"/>
      <c r="M10" s="4"/>
      <c r="N10" s="4"/>
      <c r="O10" s="4"/>
      <c r="P10" s="8"/>
      <c r="Q10" s="8"/>
      <c r="R10" s="8"/>
      <c r="S10" s="8"/>
      <c r="T10" s="8"/>
      <c r="U10" s="8"/>
      <c r="V10" s="8"/>
      <c r="W10" s="8"/>
    </row>
    <row r="11" spans="3:23" ht="12" customHeight="1" thickBot="1">
      <c r="C11" s="5"/>
      <c r="D11" s="23">
        <v>1</v>
      </c>
      <c r="E11" s="24">
        <f>D11+1</f>
        <v>2</v>
      </c>
      <c r="F11" s="25">
        <f>E11+1</f>
        <v>3</v>
      </c>
      <c r="G11" s="3"/>
      <c r="H11" s="4"/>
      <c r="I11" s="4"/>
      <c r="J11" s="4"/>
      <c r="K11" s="4"/>
      <c r="L11" s="4"/>
      <c r="M11" s="4"/>
      <c r="N11" s="4"/>
      <c r="O11" s="4"/>
      <c r="P11" s="8"/>
      <c r="Q11" s="8"/>
      <c r="R11" s="8"/>
      <c r="S11" s="8"/>
      <c r="T11" s="8"/>
      <c r="U11" s="8"/>
      <c r="V11" s="8"/>
      <c r="W11" s="8"/>
    </row>
    <row r="12" spans="3:7" ht="31.5" customHeight="1">
      <c r="C12" s="11"/>
      <c r="D12" s="20">
        <v>1</v>
      </c>
      <c r="E12" s="26" t="s">
        <v>32</v>
      </c>
      <c r="F12" s="27"/>
      <c r="G12" s="19"/>
    </row>
    <row r="13" spans="3:7" ht="42" customHeight="1">
      <c r="C13" s="11"/>
      <c r="D13" s="20">
        <v>2</v>
      </c>
      <c r="E13" s="26" t="s">
        <v>33</v>
      </c>
      <c r="F13" s="39">
        <f>SUM(F14:F20)</f>
        <v>1167</v>
      </c>
      <c r="G13" s="19"/>
    </row>
    <row r="14" spans="3:7" ht="23.25" customHeight="1">
      <c r="C14" s="11"/>
      <c r="D14" s="20" t="s">
        <v>17</v>
      </c>
      <c r="E14" s="30" t="s">
        <v>34</v>
      </c>
      <c r="F14" s="40">
        <v>262</v>
      </c>
      <c r="G14" s="19"/>
    </row>
    <row r="15" spans="3:7" ht="23.25" customHeight="1">
      <c r="C15" s="11"/>
      <c r="D15" s="20" t="s">
        <v>35</v>
      </c>
      <c r="E15" s="30" t="s">
        <v>36</v>
      </c>
      <c r="F15" s="40">
        <v>36</v>
      </c>
      <c r="G15" s="19"/>
    </row>
    <row r="16" spans="3:7" ht="23.25" customHeight="1">
      <c r="C16" s="11"/>
      <c r="D16" s="20" t="s">
        <v>37</v>
      </c>
      <c r="E16" s="30" t="s">
        <v>38</v>
      </c>
      <c r="F16" s="40">
        <v>262</v>
      </c>
      <c r="G16" s="19"/>
    </row>
    <row r="17" spans="3:7" ht="23.25" customHeight="1">
      <c r="C17" s="11"/>
      <c r="D17" s="20" t="s">
        <v>39</v>
      </c>
      <c r="E17" s="30" t="s">
        <v>40</v>
      </c>
      <c r="F17" s="40">
        <v>262</v>
      </c>
      <c r="G17" s="19"/>
    </row>
    <row r="18" spans="3:7" ht="23.25" customHeight="1">
      <c r="C18" s="11"/>
      <c r="D18" s="20" t="s">
        <v>41</v>
      </c>
      <c r="E18" s="30" t="s">
        <v>42</v>
      </c>
      <c r="F18" s="40">
        <v>262</v>
      </c>
      <c r="G18" s="19"/>
    </row>
    <row r="19" spans="3:7" ht="23.25" customHeight="1">
      <c r="C19" s="11"/>
      <c r="D19" s="20" t="s">
        <v>43</v>
      </c>
      <c r="E19" s="30" t="s">
        <v>44</v>
      </c>
      <c r="F19" s="40">
        <v>36</v>
      </c>
      <c r="G19" s="19"/>
    </row>
    <row r="20" spans="3:7" ht="23.25" customHeight="1">
      <c r="C20" s="11"/>
      <c r="D20" s="20" t="s">
        <v>45</v>
      </c>
      <c r="E20" s="30" t="s">
        <v>46</v>
      </c>
      <c r="F20" s="40">
        <v>47</v>
      </c>
      <c r="G20" s="19"/>
    </row>
    <row r="21" spans="3:7" ht="63" customHeight="1">
      <c r="C21" s="11"/>
      <c r="D21" s="20" t="s">
        <v>5</v>
      </c>
      <c r="E21" s="26" t="s">
        <v>47</v>
      </c>
      <c r="F21" s="39">
        <f>SUM(F22:F28)</f>
        <v>49</v>
      </c>
      <c r="G21" s="19"/>
    </row>
    <row r="22" spans="3:7" ht="21.75" customHeight="1">
      <c r="C22" s="11"/>
      <c r="D22" s="20" t="s">
        <v>7</v>
      </c>
      <c r="E22" s="30" t="s">
        <v>34</v>
      </c>
      <c r="F22" s="40">
        <v>0</v>
      </c>
      <c r="G22" s="19"/>
    </row>
    <row r="23" spans="3:7" ht="21.75" customHeight="1">
      <c r="C23" s="11"/>
      <c r="D23" s="20" t="s">
        <v>8</v>
      </c>
      <c r="E23" s="30" t="s">
        <v>36</v>
      </c>
      <c r="F23" s="40">
        <v>0</v>
      </c>
      <c r="G23" s="19"/>
    </row>
    <row r="24" spans="3:7" ht="21.75" customHeight="1">
      <c r="C24" s="11"/>
      <c r="D24" s="20" t="s">
        <v>9</v>
      </c>
      <c r="E24" s="30" t="s">
        <v>38</v>
      </c>
      <c r="F24" s="40">
        <v>1</v>
      </c>
      <c r="G24" s="19"/>
    </row>
    <row r="25" spans="3:7" ht="21.75" customHeight="1">
      <c r="C25" s="11"/>
      <c r="D25" s="20" t="s">
        <v>10</v>
      </c>
      <c r="E25" s="30" t="s">
        <v>40</v>
      </c>
      <c r="F25" s="40">
        <v>0</v>
      </c>
      <c r="G25" s="19"/>
    </row>
    <row r="26" spans="3:7" ht="21.75" customHeight="1">
      <c r="C26" s="11"/>
      <c r="D26" s="20" t="s">
        <v>11</v>
      </c>
      <c r="E26" s="30" t="s">
        <v>42</v>
      </c>
      <c r="F26" s="40">
        <v>0</v>
      </c>
      <c r="G26" s="19"/>
    </row>
    <row r="27" spans="3:7" ht="21.75" customHeight="1">
      <c r="C27" s="11"/>
      <c r="D27" s="20" t="s">
        <v>12</v>
      </c>
      <c r="E27" s="31" t="s">
        <v>44</v>
      </c>
      <c r="F27" s="41">
        <v>1</v>
      </c>
      <c r="G27" s="19"/>
    </row>
    <row r="28" spans="3:7" ht="21.75" customHeight="1">
      <c r="C28" s="11"/>
      <c r="D28" s="18" t="s">
        <v>13</v>
      </c>
      <c r="E28" s="31" t="s">
        <v>46</v>
      </c>
      <c r="F28" s="41">
        <v>47</v>
      </c>
      <c r="G28" s="19"/>
    </row>
    <row r="29" spans="3:7" ht="49.5" customHeight="1" thickBot="1">
      <c r="C29" s="11"/>
      <c r="D29" s="42" t="s">
        <v>6</v>
      </c>
      <c r="E29" s="43" t="s">
        <v>48</v>
      </c>
      <c r="F29" s="22"/>
      <c r="G29" s="19"/>
    </row>
    <row r="30" spans="3:7" ht="11.25">
      <c r="C30" s="11"/>
      <c r="D30" s="38"/>
      <c r="E30" s="12"/>
      <c r="F30" s="13"/>
      <c r="G30" s="14"/>
    </row>
  </sheetData>
  <sheetProtection/>
  <mergeCells count="1">
    <mergeCell ref="D8:F8"/>
  </mergeCells>
  <dataValidations count="3">
    <dataValidation type="textLength" allowBlank="1" showInputMessage="1" showErrorMessage="1" sqref="F29">
      <formula1>0</formula1>
      <formula2>500</formula2>
    </dataValidation>
    <dataValidation type="whole" allowBlank="1" showInputMessage="1" showErrorMessage="1" sqref="F13:F28">
      <formula1>0</formula1>
      <formula2>999999999999</formula2>
    </dataValidation>
    <dataValidation type="decimal" allowBlank="1" showInputMessage="1" showErrorMessage="1" sqref="F12">
      <formula1>0</formula1>
      <formula2>999999999999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Бахвалова Наталья Владимировна</dc:creator>
  <cp:keywords/>
  <dc:description/>
  <cp:lastModifiedBy>Пинчук Георгий Михайлович</cp:lastModifiedBy>
  <cp:lastPrinted>2012-04-27T11:47:46Z</cp:lastPrinted>
  <dcterms:created xsi:type="dcterms:W3CDTF">2012-02-06T12:14:34Z</dcterms:created>
  <dcterms:modified xsi:type="dcterms:W3CDTF">2012-11-02T11:34:43Z</dcterms:modified>
  <cp:category/>
  <cp:version/>
  <cp:contentType/>
  <cp:contentStatus/>
</cp:coreProperties>
</file>